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3-24\fizyka\"/>
    </mc:Choice>
  </mc:AlternateContent>
  <bookViews>
    <workbookView xWindow="0" yWindow="0" windowWidth="26880" windowHeight="10260"/>
  </bookViews>
  <sheets>
    <sheet name="stygniec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B36" i="1"/>
  <c r="C36" i="1" s="1"/>
  <c r="B37" i="1" s="1"/>
  <c r="A37" i="1"/>
  <c r="A38" i="1" s="1"/>
  <c r="A39" i="1" s="1"/>
  <c r="A40" i="1" s="1"/>
  <c r="A41" i="1" s="1"/>
  <c r="A42" i="1" s="1"/>
  <c r="A43" i="1" s="1"/>
  <c r="A44" i="1" s="1"/>
  <c r="A45" i="1" s="1"/>
  <c r="C9" i="1"/>
  <c r="B10" i="1" s="1"/>
  <c r="B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C37" i="1" l="1"/>
  <c r="B38" i="1" s="1"/>
  <c r="C10" i="1"/>
  <c r="B11" i="1" s="1"/>
  <c r="C11" i="1" s="1"/>
  <c r="C38" i="1" l="1"/>
  <c r="B39" i="1" s="1"/>
  <c r="B12" i="1"/>
  <c r="C12" i="1" s="1"/>
  <c r="B13" i="1" s="1"/>
  <c r="C13" i="1" s="1"/>
  <c r="B14" i="1" s="1"/>
  <c r="C39" i="1" l="1"/>
  <c r="B40" i="1" s="1"/>
  <c r="C14" i="1"/>
  <c r="B15" i="1" s="1"/>
  <c r="C40" i="1" l="1"/>
  <c r="B41" i="1" s="1"/>
  <c r="C15" i="1"/>
  <c r="B16" i="1" s="1"/>
  <c r="C41" i="1" l="1"/>
  <c r="B42" i="1" s="1"/>
  <c r="C16" i="1"/>
  <c r="B17" i="1" s="1"/>
  <c r="C42" i="1" l="1"/>
  <c r="B43" i="1" s="1"/>
  <c r="C17" i="1"/>
  <c r="B18" i="1" s="1"/>
  <c r="C43" i="1" l="1"/>
  <c r="B44" i="1" s="1"/>
  <c r="C18" i="1"/>
  <c r="B19" i="1" s="1"/>
  <c r="C44" i="1" l="1"/>
  <c r="B45" i="1" s="1"/>
  <c r="C19" i="1"/>
  <c r="B20" i="1" s="1"/>
  <c r="C45" i="1" l="1"/>
  <c r="C20" i="1"/>
  <c r="B21" i="1" s="1"/>
  <c r="C21" i="1" l="1"/>
  <c r="B22" i="1" s="1"/>
  <c r="C22" i="1" l="1"/>
  <c r="B23" i="1" s="1"/>
  <c r="C23" i="1" l="1"/>
  <c r="B24" i="1" s="1"/>
  <c r="C24" i="1" l="1"/>
  <c r="B25" i="1" s="1"/>
  <c r="C25" i="1" l="1"/>
  <c r="B26" i="1" s="1"/>
  <c r="C26" i="1" l="1"/>
  <c r="B27" i="1" s="1"/>
  <c r="C27" i="1" l="1"/>
  <c r="B28" i="1" s="1"/>
  <c r="C28" i="1" l="1"/>
  <c r="B29" i="1" s="1"/>
  <c r="C29" i="1" l="1"/>
  <c r="B30" i="1" s="1"/>
  <c r="C30" i="1" l="1"/>
  <c r="B31" i="1" s="1"/>
  <c r="C31" i="1" l="1"/>
  <c r="B32" i="1" s="1"/>
  <c r="C32" i="1" l="1"/>
  <c r="B33" i="1" s="1"/>
  <c r="C33" i="1" l="1"/>
  <c r="B34" i="1" s="1"/>
  <c r="C34" i="1" l="1"/>
  <c r="B35" i="1" s="1"/>
  <c r="C35" i="1" s="1"/>
</calcChain>
</file>

<file path=xl/sharedStrings.xml><?xml version="1.0" encoding="utf-8"?>
<sst xmlns="http://schemas.openxmlformats.org/spreadsheetml/2006/main" count="8" uniqueCount="8">
  <si>
    <t>T=</t>
  </si>
  <si>
    <t>Tr=</t>
  </si>
  <si>
    <t>k=</t>
  </si>
  <si>
    <t>dt=</t>
  </si>
  <si>
    <t>t</t>
  </si>
  <si>
    <t>T</t>
  </si>
  <si>
    <t>dT</t>
  </si>
  <si>
    <t>Krzywa stygnięcia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</si>
</sst>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stygniecie!$B$8</c:f>
              <c:strCache>
                <c:ptCount val="1"/>
                <c:pt idx="0">
                  <c:v>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stygniecie!$A$9:$A$45</c:f>
              <c:numCache>
                <c:formatCode>General</c:formatCode>
                <c:ptCount val="3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</c:numCache>
            </c:numRef>
          </c:xVal>
          <c:yVal>
            <c:numRef>
              <c:f>stygniecie!$B$9:$B$45</c:f>
              <c:numCache>
                <c:formatCode>General</c:formatCode>
                <c:ptCount val="37"/>
                <c:pt idx="0">
                  <c:v>88</c:v>
                </c:pt>
                <c:pt idx="1">
                  <c:v>75.400000000000006</c:v>
                </c:pt>
                <c:pt idx="2">
                  <c:v>65.320000000000007</c:v>
                </c:pt>
                <c:pt idx="3">
                  <c:v>57.256000000000007</c:v>
                </c:pt>
                <c:pt idx="4">
                  <c:v>50.804800000000007</c:v>
                </c:pt>
                <c:pt idx="5">
                  <c:v>45.643840000000004</c:v>
                </c:pt>
                <c:pt idx="6">
                  <c:v>41.515072000000004</c:v>
                </c:pt>
                <c:pt idx="7">
                  <c:v>38.212057600000001</c:v>
                </c:pt>
                <c:pt idx="8">
                  <c:v>35.569646079999998</c:v>
                </c:pt>
                <c:pt idx="9">
                  <c:v>33.455716863999996</c:v>
                </c:pt>
                <c:pt idx="10">
                  <c:v>31.764573491199997</c:v>
                </c:pt>
                <c:pt idx="11">
                  <c:v>30.411658792959997</c:v>
                </c:pt>
                <c:pt idx="12">
                  <c:v>29.329327034367999</c:v>
                </c:pt>
                <c:pt idx="13">
                  <c:v>28.4634616274944</c:v>
                </c:pt>
                <c:pt idx="14">
                  <c:v>27.770769301995522</c:v>
                </c:pt>
                <c:pt idx="15">
                  <c:v>27.216615441596417</c:v>
                </c:pt>
                <c:pt idx="16">
                  <c:v>26.773292353277135</c:v>
                </c:pt>
                <c:pt idx="17">
                  <c:v>26.418633882621709</c:v>
                </c:pt>
                <c:pt idx="18">
                  <c:v>26.134907106097366</c:v>
                </c:pt>
                <c:pt idx="19">
                  <c:v>25.907925684877892</c:v>
                </c:pt>
                <c:pt idx="20">
                  <c:v>25.726340547902314</c:v>
                </c:pt>
                <c:pt idx="21">
                  <c:v>25.581072438321851</c:v>
                </c:pt>
                <c:pt idx="22">
                  <c:v>25.464857950657482</c:v>
                </c:pt>
                <c:pt idx="23">
                  <c:v>25.371886360525984</c:v>
                </c:pt>
                <c:pt idx="24">
                  <c:v>25.297509088420789</c:v>
                </c:pt>
                <c:pt idx="25">
                  <c:v>25.238007270736631</c:v>
                </c:pt>
                <c:pt idx="26">
                  <c:v>25.190405816589305</c:v>
                </c:pt>
                <c:pt idx="27">
                  <c:v>25.152324653271442</c:v>
                </c:pt>
                <c:pt idx="28">
                  <c:v>25.121859722617152</c:v>
                </c:pt>
                <c:pt idx="29">
                  <c:v>25.097487778093722</c:v>
                </c:pt>
                <c:pt idx="30">
                  <c:v>25.077990222474977</c:v>
                </c:pt>
                <c:pt idx="31">
                  <c:v>25.06239217797998</c:v>
                </c:pt>
                <c:pt idx="32">
                  <c:v>25.049913742383985</c:v>
                </c:pt>
                <c:pt idx="33">
                  <c:v>25.039930993907188</c:v>
                </c:pt>
                <c:pt idx="34">
                  <c:v>25.031944795125749</c:v>
                </c:pt>
                <c:pt idx="35">
                  <c:v>25.025555836100601</c:v>
                </c:pt>
                <c:pt idx="36">
                  <c:v>25.020444668880479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4D-4BCA-A789-FB4FEF6B8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181032"/>
        <c:axId val="361178736"/>
      </c:scatterChart>
      <c:valAx>
        <c:axId val="361181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1178736"/>
        <c:crosses val="autoZero"/>
        <c:crossBetween val="midCat"/>
      </c:valAx>
      <c:valAx>
        <c:axId val="36117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1181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1</xdr:row>
      <xdr:rowOff>47625</xdr:rowOff>
    </xdr:from>
    <xdr:to>
      <xdr:col>10</xdr:col>
      <xdr:colOff>114865</xdr:colOff>
      <xdr:row>6</xdr:row>
      <xdr:rowOff>126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175" y="238125"/>
          <a:ext cx="4048690" cy="905001"/>
        </a:xfrm>
        <a:prstGeom prst="rect">
          <a:avLst/>
        </a:prstGeom>
      </xdr:spPr>
    </xdr:pic>
    <xdr:clientData/>
  </xdr:twoCellAnchor>
  <xdr:twoCellAnchor>
    <xdr:from>
      <xdr:col>3</xdr:col>
      <xdr:colOff>247649</xdr:colOff>
      <xdr:row>6</xdr:row>
      <xdr:rowOff>66675</xdr:rowOff>
    </xdr:from>
    <xdr:to>
      <xdr:col>16</xdr:col>
      <xdr:colOff>47624</xdr:colOff>
      <xdr:row>29</xdr:row>
      <xdr:rowOff>161925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T14" sqref="T14"/>
    </sheetView>
  </sheetViews>
  <sheetFormatPr defaultRowHeight="15" x14ac:dyDescent="0.25"/>
  <sheetData>
    <row r="1" spans="1:3" ht="46.5" x14ac:dyDescent="0.7">
      <c r="B1" s="1" t="s">
        <v>7</v>
      </c>
    </row>
    <row r="2" spans="1:3" x14ac:dyDescent="0.25">
      <c r="A2" t="s">
        <v>0</v>
      </c>
      <c r="B2">
        <v>88</v>
      </c>
    </row>
    <row r="3" spans="1:3" x14ac:dyDescent="0.25">
      <c r="A3" t="s">
        <v>1</v>
      </c>
      <c r="B3">
        <v>25</v>
      </c>
    </row>
    <row r="4" spans="1:3" x14ac:dyDescent="0.25">
      <c r="A4" t="s">
        <v>2</v>
      </c>
      <c r="B4">
        <v>0.01</v>
      </c>
    </row>
    <row r="5" spans="1:3" x14ac:dyDescent="0.25">
      <c r="A5" t="s">
        <v>3</v>
      </c>
      <c r="B5">
        <v>20</v>
      </c>
    </row>
    <row r="8" spans="1:3" x14ac:dyDescent="0.25">
      <c r="A8" t="s">
        <v>4</v>
      </c>
      <c r="B8" t="s">
        <v>5</v>
      </c>
      <c r="C8" t="s">
        <v>6</v>
      </c>
    </row>
    <row r="9" spans="1:3" x14ac:dyDescent="0.25">
      <c r="A9">
        <v>0</v>
      </c>
      <c r="B9">
        <f>B2</f>
        <v>88</v>
      </c>
      <c r="C9">
        <f>-$B$4*(B9-$B$3)*$B$5</f>
        <v>-12.6</v>
      </c>
    </row>
    <row r="10" spans="1:3" x14ac:dyDescent="0.25">
      <c r="A10">
        <f>A9+$B$5</f>
        <v>20</v>
      </c>
      <c r="B10">
        <f>B9+C9</f>
        <v>75.400000000000006</v>
      </c>
      <c r="C10">
        <f t="shared" ref="B10:C10" si="0">-$B$4*(B10-$B$3)*$B$5</f>
        <v>-10.080000000000002</v>
      </c>
    </row>
    <row r="11" spans="1:3" x14ac:dyDescent="0.25">
      <c r="A11">
        <f t="shared" ref="A11:A35" si="1">A10+$B$5</f>
        <v>40</v>
      </c>
      <c r="B11">
        <f t="shared" ref="B11:B35" si="2">B10+C10</f>
        <v>65.320000000000007</v>
      </c>
      <c r="C11">
        <f t="shared" ref="B11:C11" si="3">-$B$4*(B11-$B$3)*$B$5</f>
        <v>-8.0640000000000018</v>
      </c>
    </row>
    <row r="12" spans="1:3" x14ac:dyDescent="0.25">
      <c r="A12">
        <f t="shared" si="1"/>
        <v>60</v>
      </c>
      <c r="B12">
        <f t="shared" si="2"/>
        <v>57.256000000000007</v>
      </c>
      <c r="C12">
        <f t="shared" ref="B12:C12" si="4">-$B$4*(B12-$B$3)*$B$5</f>
        <v>-6.4512000000000018</v>
      </c>
    </row>
    <row r="13" spans="1:3" x14ac:dyDescent="0.25">
      <c r="A13">
        <f t="shared" si="1"/>
        <v>80</v>
      </c>
      <c r="B13">
        <f t="shared" si="2"/>
        <v>50.804800000000007</v>
      </c>
      <c r="C13">
        <f t="shared" ref="B13:C13" si="5">-$B$4*(B13-$B$3)*$B$5</f>
        <v>-5.1609600000000011</v>
      </c>
    </row>
    <row r="14" spans="1:3" x14ac:dyDescent="0.25">
      <c r="A14">
        <f t="shared" si="1"/>
        <v>100</v>
      </c>
      <c r="B14">
        <f t="shared" si="2"/>
        <v>45.643840000000004</v>
      </c>
      <c r="C14">
        <f t="shared" ref="B14:C14" si="6">-$B$4*(B14-$B$3)*$B$5</f>
        <v>-4.1287680000000009</v>
      </c>
    </row>
    <row r="15" spans="1:3" x14ac:dyDescent="0.25">
      <c r="A15">
        <f t="shared" si="1"/>
        <v>120</v>
      </c>
      <c r="B15">
        <f t="shared" si="2"/>
        <v>41.515072000000004</v>
      </c>
      <c r="C15">
        <f t="shared" ref="B15:C15" si="7">-$B$4*(B15-$B$3)*$B$5</f>
        <v>-3.3030144000000004</v>
      </c>
    </row>
    <row r="16" spans="1:3" x14ac:dyDescent="0.25">
      <c r="A16">
        <f t="shared" si="1"/>
        <v>140</v>
      </c>
      <c r="B16">
        <f t="shared" si="2"/>
        <v>38.212057600000001</v>
      </c>
      <c r="C16">
        <f t="shared" ref="B16:C16" si="8">-$B$4*(B16-$B$3)*$B$5</f>
        <v>-2.6424115200000005</v>
      </c>
    </row>
    <row r="17" spans="1:3" x14ac:dyDescent="0.25">
      <c r="A17">
        <f t="shared" si="1"/>
        <v>160</v>
      </c>
      <c r="B17">
        <f t="shared" si="2"/>
        <v>35.569646079999998</v>
      </c>
      <c r="C17">
        <f t="shared" ref="B17:C17" si="9">-$B$4*(B17-$B$3)*$B$5</f>
        <v>-2.1139292159999998</v>
      </c>
    </row>
    <row r="18" spans="1:3" x14ac:dyDescent="0.25">
      <c r="A18">
        <f t="shared" si="1"/>
        <v>180</v>
      </c>
      <c r="B18">
        <f t="shared" si="2"/>
        <v>33.455716863999996</v>
      </c>
      <c r="C18">
        <f t="shared" ref="B18:C18" si="10">-$B$4*(B18-$B$3)*$B$5</f>
        <v>-1.6911433727999992</v>
      </c>
    </row>
    <row r="19" spans="1:3" x14ac:dyDescent="0.25">
      <c r="A19">
        <f t="shared" si="1"/>
        <v>200</v>
      </c>
      <c r="B19">
        <f t="shared" si="2"/>
        <v>31.764573491199997</v>
      </c>
      <c r="C19">
        <f t="shared" ref="B19:C19" si="11">-$B$4*(B19-$B$3)*$B$5</f>
        <v>-1.3529146982399995</v>
      </c>
    </row>
    <row r="20" spans="1:3" x14ac:dyDescent="0.25">
      <c r="A20">
        <f t="shared" si="1"/>
        <v>220</v>
      </c>
      <c r="B20">
        <f t="shared" si="2"/>
        <v>30.411658792959997</v>
      </c>
      <c r="C20">
        <f t="shared" ref="B20:C20" si="12">-$B$4*(B20-$B$3)*$B$5</f>
        <v>-1.0823317585919994</v>
      </c>
    </row>
    <row r="21" spans="1:3" x14ac:dyDescent="0.25">
      <c r="A21">
        <f t="shared" si="1"/>
        <v>240</v>
      </c>
      <c r="B21">
        <f t="shared" si="2"/>
        <v>29.329327034367999</v>
      </c>
      <c r="C21">
        <f t="shared" ref="B21:C21" si="13">-$B$4*(B21-$B$3)*$B$5</f>
        <v>-0.86586540687359992</v>
      </c>
    </row>
    <row r="22" spans="1:3" x14ac:dyDescent="0.25">
      <c r="A22">
        <f t="shared" si="1"/>
        <v>260</v>
      </c>
      <c r="B22">
        <f t="shared" si="2"/>
        <v>28.4634616274944</v>
      </c>
      <c r="C22">
        <f t="shared" ref="B22:C22" si="14">-$B$4*(B22-$B$3)*$B$5</f>
        <v>-0.69269232549888016</v>
      </c>
    </row>
    <row r="23" spans="1:3" x14ac:dyDescent="0.25">
      <c r="A23">
        <f t="shared" si="1"/>
        <v>280</v>
      </c>
      <c r="B23">
        <f t="shared" si="2"/>
        <v>27.770769301995522</v>
      </c>
      <c r="C23">
        <f t="shared" ref="B23:C23" si="15">-$B$4*(B23-$B$3)*$B$5</f>
        <v>-0.5541538603991043</v>
      </c>
    </row>
    <row r="24" spans="1:3" x14ac:dyDescent="0.25">
      <c r="A24">
        <f t="shared" si="1"/>
        <v>300</v>
      </c>
      <c r="B24">
        <f t="shared" si="2"/>
        <v>27.216615441596417</v>
      </c>
      <c r="C24">
        <f t="shared" ref="B24:C24" si="16">-$B$4*(B24-$B$3)*$B$5</f>
        <v>-0.44332308831928346</v>
      </c>
    </row>
    <row r="25" spans="1:3" x14ac:dyDescent="0.25">
      <c r="A25">
        <f t="shared" si="1"/>
        <v>320</v>
      </c>
      <c r="B25">
        <f t="shared" si="2"/>
        <v>26.773292353277135</v>
      </c>
      <c r="C25">
        <f t="shared" ref="B25:C25" si="17">-$B$4*(B25-$B$3)*$B$5</f>
        <v>-0.35465847065542705</v>
      </c>
    </row>
    <row r="26" spans="1:3" x14ac:dyDescent="0.25">
      <c r="A26">
        <f t="shared" si="1"/>
        <v>340</v>
      </c>
      <c r="B26">
        <f t="shared" si="2"/>
        <v>26.418633882621709</v>
      </c>
      <c r="C26">
        <f t="shared" ref="B26:C26" si="18">-$B$4*(B26-$B$3)*$B$5</f>
        <v>-0.28372677652434181</v>
      </c>
    </row>
    <row r="27" spans="1:3" x14ac:dyDescent="0.25">
      <c r="A27">
        <f t="shared" si="1"/>
        <v>360</v>
      </c>
      <c r="B27">
        <f t="shared" si="2"/>
        <v>26.134907106097366</v>
      </c>
      <c r="C27">
        <f t="shared" ref="B27:C27" si="19">-$B$4*(B27-$B$3)*$B$5</f>
        <v>-0.22698142121947315</v>
      </c>
    </row>
    <row r="28" spans="1:3" x14ac:dyDescent="0.25">
      <c r="A28">
        <f t="shared" si="1"/>
        <v>380</v>
      </c>
      <c r="B28">
        <f t="shared" si="2"/>
        <v>25.907925684877892</v>
      </c>
      <c r="C28">
        <f t="shared" ref="B28:C28" si="20">-$B$4*(B28-$B$3)*$B$5</f>
        <v>-0.18158513697557835</v>
      </c>
    </row>
    <row r="29" spans="1:3" x14ac:dyDescent="0.25">
      <c r="A29">
        <f t="shared" si="1"/>
        <v>400</v>
      </c>
      <c r="B29">
        <f t="shared" si="2"/>
        <v>25.726340547902314</v>
      </c>
      <c r="C29">
        <f t="shared" ref="B29:C29" si="21">-$B$4*(B29-$B$3)*$B$5</f>
        <v>-0.14526810958046285</v>
      </c>
    </row>
    <row r="30" spans="1:3" x14ac:dyDescent="0.25">
      <c r="A30">
        <f t="shared" si="1"/>
        <v>420</v>
      </c>
      <c r="B30">
        <f t="shared" si="2"/>
        <v>25.581072438321851</v>
      </c>
      <c r="C30">
        <f t="shared" ref="B30:C30" si="22">-$B$4*(B30-$B$3)*$B$5</f>
        <v>-0.11621448766437012</v>
      </c>
    </row>
    <row r="31" spans="1:3" x14ac:dyDescent="0.25">
      <c r="A31">
        <f t="shared" si="1"/>
        <v>440</v>
      </c>
      <c r="B31">
        <f t="shared" si="2"/>
        <v>25.464857950657482</v>
      </c>
      <c r="C31">
        <f t="shared" ref="B31:C31" si="23">-$B$4*(B31-$B$3)*$B$5</f>
        <v>-9.297159013149639E-2</v>
      </c>
    </row>
    <row r="32" spans="1:3" x14ac:dyDescent="0.25">
      <c r="A32">
        <f t="shared" si="1"/>
        <v>460</v>
      </c>
      <c r="B32">
        <f t="shared" si="2"/>
        <v>25.371886360525984</v>
      </c>
      <c r="C32">
        <f t="shared" ref="B32:C32" si="24">-$B$4*(B32-$B$3)*$B$5</f>
        <v>-7.4377272105196818E-2</v>
      </c>
    </row>
    <row r="33" spans="1:3" x14ac:dyDescent="0.25">
      <c r="A33">
        <f t="shared" si="1"/>
        <v>480</v>
      </c>
      <c r="B33">
        <f t="shared" si="2"/>
        <v>25.297509088420789</v>
      </c>
      <c r="C33">
        <f t="shared" ref="B33:C33" si="25">-$B$4*(B33-$B$3)*$B$5</f>
        <v>-5.9501817684157743E-2</v>
      </c>
    </row>
    <row r="34" spans="1:3" x14ac:dyDescent="0.25">
      <c r="A34">
        <f t="shared" si="1"/>
        <v>500</v>
      </c>
      <c r="B34">
        <f t="shared" si="2"/>
        <v>25.238007270736631</v>
      </c>
      <c r="C34">
        <f t="shared" ref="B34:C34" si="26">-$B$4*(B34-$B$3)*$B$5</f>
        <v>-4.7601454147326194E-2</v>
      </c>
    </row>
    <row r="35" spans="1:3" x14ac:dyDescent="0.25">
      <c r="A35">
        <f t="shared" si="1"/>
        <v>520</v>
      </c>
      <c r="B35">
        <f t="shared" si="2"/>
        <v>25.190405816589305</v>
      </c>
      <c r="C35">
        <f t="shared" ref="B35:C35" si="27">-$B$4*(B35-$B$3)*$B$5</f>
        <v>-3.8081163317860961E-2</v>
      </c>
    </row>
    <row r="36" spans="1:3" x14ac:dyDescent="0.25">
      <c r="A36">
        <f t="shared" ref="A36:A47" si="28">A35+$B$5</f>
        <v>540</v>
      </c>
      <c r="B36">
        <f t="shared" ref="B36:B47" si="29">B35+C35</f>
        <v>25.152324653271442</v>
      </c>
      <c r="C36">
        <f t="shared" ref="C36" si="30">-$B$4*(B36-$B$3)*$B$5</f>
        <v>-3.0464930654288479E-2</v>
      </c>
    </row>
    <row r="37" spans="1:3" x14ac:dyDescent="0.25">
      <c r="A37">
        <f t="shared" si="28"/>
        <v>560</v>
      </c>
      <c r="B37">
        <f t="shared" si="29"/>
        <v>25.121859722617152</v>
      </c>
      <c r="C37">
        <f t="shared" ref="C37" si="31">-$B$4*(B37-$B$3)*$B$5</f>
        <v>-2.43719445234305E-2</v>
      </c>
    </row>
    <row r="38" spans="1:3" x14ac:dyDescent="0.25">
      <c r="A38">
        <f t="shared" si="28"/>
        <v>580</v>
      </c>
      <c r="B38">
        <f t="shared" si="29"/>
        <v>25.097487778093722</v>
      </c>
      <c r="C38">
        <f t="shared" ref="C38" si="32">-$B$4*(B38-$B$3)*$B$5</f>
        <v>-1.9497555618744399E-2</v>
      </c>
    </row>
    <row r="39" spans="1:3" x14ac:dyDescent="0.25">
      <c r="A39">
        <f t="shared" si="28"/>
        <v>600</v>
      </c>
      <c r="B39">
        <f t="shared" si="29"/>
        <v>25.077990222474977</v>
      </c>
      <c r="C39">
        <f t="shared" ref="C39" si="33">-$B$4*(B39-$B$3)*$B$5</f>
        <v>-1.5598044494995378E-2</v>
      </c>
    </row>
    <row r="40" spans="1:3" x14ac:dyDescent="0.25">
      <c r="A40">
        <f t="shared" si="28"/>
        <v>620</v>
      </c>
      <c r="B40">
        <f t="shared" si="29"/>
        <v>25.06239217797998</v>
      </c>
      <c r="C40">
        <f t="shared" ref="C40" si="34">-$B$4*(B40-$B$3)*$B$5</f>
        <v>-1.2478435595996019E-2</v>
      </c>
    </row>
    <row r="41" spans="1:3" x14ac:dyDescent="0.25">
      <c r="A41">
        <f t="shared" si="28"/>
        <v>640</v>
      </c>
      <c r="B41">
        <f t="shared" si="29"/>
        <v>25.049913742383985</v>
      </c>
      <c r="C41">
        <f t="shared" ref="C41" si="35">-$B$4*(B41-$B$3)*$B$5</f>
        <v>-9.982748476797098E-3</v>
      </c>
    </row>
    <row r="42" spans="1:3" x14ac:dyDescent="0.25">
      <c r="A42">
        <f t="shared" si="28"/>
        <v>660</v>
      </c>
      <c r="B42">
        <f t="shared" si="29"/>
        <v>25.039930993907188</v>
      </c>
      <c r="C42">
        <f t="shared" ref="C42" si="36">-$B$4*(B42-$B$3)*$B$5</f>
        <v>-7.9861987814375361E-3</v>
      </c>
    </row>
    <row r="43" spans="1:3" x14ac:dyDescent="0.25">
      <c r="A43">
        <f t="shared" si="28"/>
        <v>680</v>
      </c>
      <c r="B43">
        <f t="shared" si="29"/>
        <v>25.031944795125749</v>
      </c>
      <c r="C43">
        <f t="shared" ref="C43" si="37">-$B$4*(B43-$B$3)*$B$5</f>
        <v>-6.388959025149887E-3</v>
      </c>
    </row>
    <row r="44" spans="1:3" x14ac:dyDescent="0.25">
      <c r="A44">
        <f t="shared" si="28"/>
        <v>700</v>
      </c>
      <c r="B44">
        <f t="shared" si="29"/>
        <v>25.025555836100601</v>
      </c>
      <c r="C44">
        <f t="shared" ref="C44" si="38">-$B$4*(B44-$B$3)*$B$5</f>
        <v>-5.1111672201201944E-3</v>
      </c>
    </row>
    <row r="45" spans="1:3" x14ac:dyDescent="0.25">
      <c r="A45">
        <f t="shared" si="28"/>
        <v>720</v>
      </c>
      <c r="B45">
        <f t="shared" si="29"/>
        <v>25.020444668880479</v>
      </c>
      <c r="C45">
        <f t="shared" ref="C45" si="39">-$B$4*(B45-$B$3)*$B$5</f>
        <v>-4.0889337760958711E-3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stygniecie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2023-10-16T12:05:27Z</dcterms:created>
  <dcterms:modified xsi:type="dcterms:W3CDTF">2023-10-16T12:33:31Z</dcterms:modified>
</cp:coreProperties>
</file>